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3920" windowHeight="21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98" i="1"/>
  <c r="I97"/>
  <c r="I96"/>
  <c r="I95"/>
  <c r="I94"/>
  <c r="I93"/>
  <c r="I92"/>
  <c r="I91"/>
  <c r="I90"/>
  <c r="I89"/>
  <c r="I88"/>
  <c r="I87"/>
  <c r="I86"/>
  <c r="I85"/>
  <c r="I83"/>
  <c r="I82"/>
  <c r="I81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4"/>
  <c r="I53"/>
  <c r="I52"/>
  <c r="I51"/>
  <c r="I50"/>
  <c r="I49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100" s="1"/>
</calcChain>
</file>

<file path=xl/sharedStrings.xml><?xml version="1.0" encoding="utf-8"?>
<sst xmlns="http://schemas.openxmlformats.org/spreadsheetml/2006/main" count="224" uniqueCount="170">
  <si>
    <t>Szczepan</t>
  </si>
  <si>
    <t>Baworski</t>
  </si>
  <si>
    <t>Uyanga</t>
  </si>
  <si>
    <t>Bayarsaikhan</t>
  </si>
  <si>
    <t>Ciążyńska</t>
  </si>
  <si>
    <t>Katarzyna</t>
  </si>
  <si>
    <t>Cieciuch</t>
  </si>
  <si>
    <t>Michał</t>
  </si>
  <si>
    <t>Danilewski</t>
  </si>
  <si>
    <t>Gąsiorowska</t>
  </si>
  <si>
    <t>Ewa</t>
  </si>
  <si>
    <t>Górniak</t>
  </si>
  <si>
    <t>Górska</t>
  </si>
  <si>
    <t>Krzysztof</t>
  </si>
  <si>
    <t>Jekateryńczuk</t>
  </si>
  <si>
    <t>Tomasz</t>
  </si>
  <si>
    <t>Kamiński</t>
  </si>
  <si>
    <t>Monika</t>
  </si>
  <si>
    <t>Kopacz</t>
  </si>
  <si>
    <t>Bartosz</t>
  </si>
  <si>
    <t>Łoskot</t>
  </si>
  <si>
    <t>Majcher</t>
  </si>
  <si>
    <t>Kamil</t>
  </si>
  <si>
    <t>Nadratowski</t>
  </si>
  <si>
    <t>Iwona</t>
  </si>
  <si>
    <t>Nikoniuk</t>
  </si>
  <si>
    <t>Łukasz</t>
  </si>
  <si>
    <t>Postek</t>
  </si>
  <si>
    <t>Karolina</t>
  </si>
  <si>
    <t>Poziomek</t>
  </si>
  <si>
    <t>Malwina</t>
  </si>
  <si>
    <t>Safaryn</t>
  </si>
  <si>
    <t>Stalewski</t>
  </si>
  <si>
    <t>Bartłomiej</t>
  </si>
  <si>
    <t>Stańczak</t>
  </si>
  <si>
    <t>Agnieszka</t>
  </si>
  <si>
    <t>Stańkowska</t>
  </si>
  <si>
    <t>Szczekota</t>
  </si>
  <si>
    <t>Maria</t>
  </si>
  <si>
    <t>Świerkowska</t>
  </si>
  <si>
    <t>Wielanek</t>
  </si>
  <si>
    <t>Woźniak</t>
  </si>
  <si>
    <t>Beata</t>
  </si>
  <si>
    <t>Bąk</t>
  </si>
  <si>
    <t>Urszula</t>
  </si>
  <si>
    <t>Bińkowska</t>
  </si>
  <si>
    <t>Cisoń</t>
  </si>
  <si>
    <t>Martyna</t>
  </si>
  <si>
    <t>Cybulska</t>
  </si>
  <si>
    <t>Paweł</t>
  </si>
  <si>
    <t>Dobrowolski</t>
  </si>
  <si>
    <t>Habdas</t>
  </si>
  <si>
    <t>Karol</t>
  </si>
  <si>
    <t>Jakubaszek</t>
  </si>
  <si>
    <t>Grzegorz</t>
  </si>
  <si>
    <t>Jasielski</t>
  </si>
  <si>
    <t>Anna</t>
  </si>
  <si>
    <t>Lissowska</t>
  </si>
  <si>
    <t>Lototska</t>
  </si>
  <si>
    <t>Marcińczyk</t>
  </si>
  <si>
    <t>Marcin</t>
  </si>
  <si>
    <t>Niesłuchowski</t>
  </si>
  <si>
    <t>Nowakowski</t>
  </si>
  <si>
    <t>Pawłowska</t>
  </si>
  <si>
    <t>Dominik</t>
  </si>
  <si>
    <t>Polski</t>
  </si>
  <si>
    <t>Prochowicz</t>
  </si>
  <si>
    <t>Protasiewicz</t>
  </si>
  <si>
    <t>Puciłowska</t>
  </si>
  <si>
    <t>Rafał</t>
  </si>
  <si>
    <t>Roczniak</t>
  </si>
  <si>
    <t>Sikorska</t>
  </si>
  <si>
    <t>Szymon</t>
  </si>
  <si>
    <t>Skitek</t>
  </si>
  <si>
    <t>Magdalena</t>
  </si>
  <si>
    <t>Skomorowska</t>
  </si>
  <si>
    <t>Świder</t>
  </si>
  <si>
    <t>Joanna</t>
  </si>
  <si>
    <t>Tymińska</t>
  </si>
  <si>
    <t>Wadecka</t>
  </si>
  <si>
    <t>Zabielska</t>
  </si>
  <si>
    <t>Dariusz</t>
  </si>
  <si>
    <t>Zając</t>
  </si>
  <si>
    <t>Marzena</t>
  </si>
  <si>
    <t>Zawadowicz</t>
  </si>
  <si>
    <t xml:space="preserve">Ewa  </t>
  </si>
  <si>
    <t xml:space="preserve">Marcin  </t>
  </si>
  <si>
    <t xml:space="preserve">Paulina </t>
  </si>
  <si>
    <t xml:space="preserve">Tomasz </t>
  </si>
  <si>
    <t xml:space="preserve">Anita </t>
  </si>
  <si>
    <t xml:space="preserve">Aleksandra </t>
  </si>
  <si>
    <t xml:space="preserve">Piotr </t>
  </si>
  <si>
    <t xml:space="preserve">Michał </t>
  </si>
  <si>
    <t xml:space="preserve">Alicja  </t>
  </si>
  <si>
    <t xml:space="preserve">Paweł </t>
  </si>
  <si>
    <t xml:space="preserve">Agnieszka </t>
  </si>
  <si>
    <t xml:space="preserve">Zuzanna </t>
  </si>
  <si>
    <t xml:space="preserve">Dorota </t>
  </si>
  <si>
    <t xml:space="preserve">Izabela </t>
  </si>
  <si>
    <t xml:space="preserve">Katarzyna </t>
  </si>
  <si>
    <t xml:space="preserve">Krzysztof </t>
  </si>
  <si>
    <t>Mateusz</t>
  </si>
  <si>
    <t>Klimek</t>
  </si>
  <si>
    <t xml:space="preserve">Anna </t>
  </si>
  <si>
    <t xml:space="preserve">Jeremi </t>
  </si>
  <si>
    <t xml:space="preserve">Cezary </t>
  </si>
  <si>
    <t xml:space="preserve">Malwina </t>
  </si>
  <si>
    <t xml:space="preserve">Ewelina </t>
  </si>
  <si>
    <t xml:space="preserve">Maciej </t>
  </si>
  <si>
    <t xml:space="preserve">Monika </t>
  </si>
  <si>
    <t xml:space="preserve">Magda </t>
  </si>
  <si>
    <t>Szubert</t>
  </si>
  <si>
    <t xml:space="preserve">Joanna </t>
  </si>
  <si>
    <t xml:space="preserve">Małgorzata </t>
  </si>
  <si>
    <t>Klaudia</t>
  </si>
  <si>
    <t>Wiśniewska</t>
  </si>
  <si>
    <t xml:space="preserve">Zbigniew </t>
  </si>
  <si>
    <t>Żuk</t>
  </si>
  <si>
    <t>Suma</t>
  </si>
  <si>
    <t>Szczęsny</t>
  </si>
  <si>
    <t/>
  </si>
  <si>
    <t>Małgorata</t>
  </si>
  <si>
    <t>Licznerska</t>
  </si>
  <si>
    <t>Kolokwium</t>
  </si>
  <si>
    <t>Nr</t>
  </si>
  <si>
    <t>Imię</t>
  </si>
  <si>
    <t>Nazwisko</t>
  </si>
  <si>
    <t>Indeks</t>
  </si>
  <si>
    <t>Grupa</t>
  </si>
  <si>
    <t>Zad1</t>
  </si>
  <si>
    <t>Zad2</t>
  </si>
  <si>
    <t>Zad3</t>
  </si>
  <si>
    <t>średnia</t>
  </si>
  <si>
    <t>Andrzejewska</t>
  </si>
  <si>
    <t>Bronkowski</t>
  </si>
  <si>
    <t>Buczek</t>
  </si>
  <si>
    <t>Chałupczak</t>
  </si>
  <si>
    <t>Chrulska</t>
  </si>
  <si>
    <t>Czarnocki</t>
  </si>
  <si>
    <t>Długosz-Szarejko</t>
  </si>
  <si>
    <t>Firlej</t>
  </si>
  <si>
    <t>Halicka</t>
  </si>
  <si>
    <t>Jagodzińska-Lasota</t>
  </si>
  <si>
    <t>Karpińska</t>
  </si>
  <si>
    <t>Kiliszek</t>
  </si>
  <si>
    <t>Kitka</t>
  </si>
  <si>
    <t>Klimaszewski</t>
  </si>
  <si>
    <t>Kondracki</t>
  </si>
  <si>
    <t>Kwolek</t>
  </si>
  <si>
    <t>Mikulska</t>
  </si>
  <si>
    <t>Mrówka</t>
  </si>
  <si>
    <t>Muczyński</t>
  </si>
  <si>
    <t>Neugebauer</t>
  </si>
  <si>
    <t>Niedzielska</t>
  </si>
  <si>
    <t>Podgórska</t>
  </si>
  <si>
    <t>Praczyk</t>
  </si>
  <si>
    <t>Skórak</t>
  </si>
  <si>
    <t>Słomian</t>
  </si>
  <si>
    <t>Smętek</t>
  </si>
  <si>
    <t>Sochoń</t>
  </si>
  <si>
    <t>Sokolnicka</t>
  </si>
  <si>
    <t>Stańczuk</t>
  </si>
  <si>
    <t>Stecz</t>
  </si>
  <si>
    <t>Strapczuk</t>
  </si>
  <si>
    <t>Szymańska</t>
  </si>
  <si>
    <t>Świąder</t>
  </si>
  <si>
    <t>Warchoł</t>
  </si>
  <si>
    <t>Wódkowski</t>
  </si>
  <si>
    <t>Wronkowicz</t>
  </si>
  <si>
    <t>Zdanowicz</t>
  </si>
</sst>
</file>

<file path=xl/styles.xml><?xml version="1.0" encoding="utf-8"?>
<styleSheet xmlns="http://schemas.openxmlformats.org/spreadsheetml/2006/main">
  <fonts count="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2" borderId="4" xfId="3" applyFont="1" applyFill="1" applyBorder="1"/>
    <xf numFmtId="0" fontId="1" fillId="2" borderId="4" xfId="2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4" applyFont="1" applyFill="1" applyBorder="1" applyAlignment="1">
      <alignment horizontal="center" vertical="center"/>
    </xf>
    <xf numFmtId="0" fontId="1" fillId="2" borderId="4" xfId="1" applyNumberFormat="1" applyFont="1" applyFill="1" applyBorder="1" applyAlignment="1">
      <alignment horizontal="center" vertical="center"/>
    </xf>
    <xf numFmtId="0" fontId="1" fillId="2" borderId="4" xfId="2" applyNumberFormat="1" applyFont="1" applyFill="1" applyBorder="1" applyAlignment="1">
      <alignment horizontal="center" vertical="center"/>
    </xf>
    <xf numFmtId="0" fontId="1" fillId="2" borderId="4" xfId="4" applyFont="1" applyFill="1" applyBorder="1" applyAlignment="1">
      <alignment horizontal="center"/>
    </xf>
    <xf numFmtId="0" fontId="1" fillId="2" borderId="5" xfId="3" applyFont="1" applyFill="1" applyBorder="1"/>
    <xf numFmtId="0" fontId="1" fillId="2" borderId="5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/>
    </xf>
    <xf numFmtId="0" fontId="1" fillId="2" borderId="3" xfId="3" applyFont="1" applyFill="1" applyBorder="1"/>
    <xf numFmtId="0" fontId="1" fillId="2" borderId="3" xfId="4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/>
    </xf>
    <xf numFmtId="0" fontId="1" fillId="2" borderId="4" xfId="3" applyFont="1" applyFill="1" applyBorder="1" applyAlignment="1">
      <alignment horizontal="left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5" xfId="3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7" xfId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E3" sqref="E3"/>
    </sheetView>
  </sheetViews>
  <sheetFormatPr defaultRowHeight="14.25"/>
  <cols>
    <col min="3" max="3" width="18" customWidth="1"/>
    <col min="5" max="5" width="9.25" customWidth="1"/>
  </cols>
  <sheetData>
    <row r="1" spans="1:9" ht="14.25" customHeight="1">
      <c r="A1" s="11"/>
      <c r="B1" s="22"/>
      <c r="C1" s="12"/>
      <c r="D1" s="12"/>
      <c r="E1" s="22"/>
      <c r="F1" s="30" t="s">
        <v>123</v>
      </c>
      <c r="G1" s="31"/>
      <c r="H1" s="31"/>
      <c r="I1" s="31"/>
    </row>
    <row r="2" spans="1:9" ht="15" thickBot="1">
      <c r="A2" s="13" t="s">
        <v>124</v>
      </c>
      <c r="B2" s="15" t="s">
        <v>125</v>
      </c>
      <c r="C2" s="14" t="s">
        <v>126</v>
      </c>
      <c r="D2" s="14" t="s">
        <v>127</v>
      </c>
      <c r="E2" s="15" t="s">
        <v>128</v>
      </c>
      <c r="F2" s="21" t="s">
        <v>129</v>
      </c>
      <c r="G2" s="21" t="s">
        <v>130</v>
      </c>
      <c r="H2" s="21" t="s">
        <v>131</v>
      </c>
      <c r="I2" s="21" t="s">
        <v>118</v>
      </c>
    </row>
    <row r="3" spans="1:9">
      <c r="A3" s="16">
        <v>1</v>
      </c>
      <c r="B3" s="17" t="s">
        <v>85</v>
      </c>
      <c r="C3" s="17" t="s">
        <v>133</v>
      </c>
      <c r="D3" s="18">
        <v>500</v>
      </c>
      <c r="E3" s="23" t="s">
        <v>120</v>
      </c>
      <c r="F3" s="23"/>
      <c r="G3" s="23"/>
      <c r="H3" s="23"/>
      <c r="I3" s="23" t="str">
        <f t="shared" ref="I3:I38" si="0">IF(F3="","",SUM(F3:H3))</f>
        <v/>
      </c>
    </row>
    <row r="4" spans="1:9">
      <c r="A4" s="19">
        <v>2</v>
      </c>
      <c r="B4" s="3" t="s">
        <v>0</v>
      </c>
      <c r="C4" s="3" t="s">
        <v>1</v>
      </c>
      <c r="D4" s="5">
        <v>240141</v>
      </c>
      <c r="E4" s="24">
        <v>2</v>
      </c>
      <c r="F4" s="24">
        <v>8</v>
      </c>
      <c r="G4" s="24">
        <v>15</v>
      </c>
      <c r="H4" s="24">
        <v>13</v>
      </c>
      <c r="I4" s="24">
        <f t="shared" si="0"/>
        <v>36</v>
      </c>
    </row>
    <row r="5" spans="1:9">
      <c r="A5" s="19">
        <v>3</v>
      </c>
      <c r="B5" s="3" t="s">
        <v>2</v>
      </c>
      <c r="C5" s="3" t="s">
        <v>3</v>
      </c>
      <c r="D5" s="5">
        <v>249954</v>
      </c>
      <c r="E5" s="24">
        <v>1</v>
      </c>
      <c r="F5" s="24">
        <v>1</v>
      </c>
      <c r="G5" s="24">
        <v>8</v>
      </c>
      <c r="H5" s="24">
        <v>1</v>
      </c>
      <c r="I5" s="24">
        <f t="shared" si="0"/>
        <v>10</v>
      </c>
    </row>
    <row r="6" spans="1:9">
      <c r="A6" s="19">
        <v>4</v>
      </c>
      <c r="B6" s="2" t="s">
        <v>42</v>
      </c>
      <c r="C6" s="2" t="s">
        <v>43</v>
      </c>
      <c r="D6" s="6">
        <v>249960</v>
      </c>
      <c r="E6" s="24">
        <v>2</v>
      </c>
      <c r="F6" s="24">
        <v>0</v>
      </c>
      <c r="G6" s="24">
        <v>1</v>
      </c>
      <c r="H6" s="24">
        <v>3</v>
      </c>
      <c r="I6" s="24">
        <f t="shared" si="0"/>
        <v>4</v>
      </c>
    </row>
    <row r="7" spans="1:9">
      <c r="A7" s="19">
        <v>5</v>
      </c>
      <c r="B7" s="2" t="s">
        <v>44</v>
      </c>
      <c r="C7" s="2" t="s">
        <v>45</v>
      </c>
      <c r="D7" s="6">
        <v>250014</v>
      </c>
      <c r="E7" s="24">
        <v>2</v>
      </c>
      <c r="F7" s="24">
        <v>5</v>
      </c>
      <c r="G7" s="24">
        <v>15</v>
      </c>
      <c r="H7" s="24">
        <v>11</v>
      </c>
      <c r="I7" s="24">
        <f t="shared" si="0"/>
        <v>31</v>
      </c>
    </row>
    <row r="8" spans="1:9">
      <c r="A8" s="19">
        <v>6</v>
      </c>
      <c r="B8" s="1" t="s">
        <v>86</v>
      </c>
      <c r="C8" s="1" t="s">
        <v>134</v>
      </c>
      <c r="D8" s="4">
        <v>225109</v>
      </c>
      <c r="E8" s="24">
        <v>1</v>
      </c>
      <c r="F8" s="24">
        <v>15</v>
      </c>
      <c r="G8" s="24">
        <v>13</v>
      </c>
      <c r="H8" s="24">
        <v>1</v>
      </c>
      <c r="I8" s="24">
        <f t="shared" si="0"/>
        <v>29</v>
      </c>
    </row>
    <row r="9" spans="1:9">
      <c r="A9" s="19">
        <v>7</v>
      </c>
      <c r="B9" s="1" t="s">
        <v>87</v>
      </c>
      <c r="C9" s="1" t="s">
        <v>135</v>
      </c>
      <c r="D9" s="4">
        <v>516</v>
      </c>
      <c r="E9" s="24" t="s">
        <v>120</v>
      </c>
      <c r="F9" s="24"/>
      <c r="G9" s="24"/>
      <c r="H9" s="24"/>
      <c r="I9" s="24" t="str">
        <f t="shared" si="0"/>
        <v/>
      </c>
    </row>
    <row r="10" spans="1:9">
      <c r="A10" s="19">
        <v>8</v>
      </c>
      <c r="B10" s="1" t="s">
        <v>88</v>
      </c>
      <c r="C10" s="1" t="s">
        <v>136</v>
      </c>
      <c r="D10" s="4">
        <v>250246</v>
      </c>
      <c r="E10" s="24">
        <v>2</v>
      </c>
      <c r="F10" s="24">
        <v>0</v>
      </c>
      <c r="G10" s="24">
        <v>10</v>
      </c>
      <c r="H10" s="24">
        <v>5</v>
      </c>
      <c r="I10" s="24">
        <f t="shared" si="0"/>
        <v>15</v>
      </c>
    </row>
    <row r="11" spans="1:9">
      <c r="A11" s="19">
        <v>9</v>
      </c>
      <c r="B11" s="1" t="s">
        <v>89</v>
      </c>
      <c r="C11" s="1" t="s">
        <v>137</v>
      </c>
      <c r="D11" s="4">
        <v>250012</v>
      </c>
      <c r="E11" s="24">
        <v>2</v>
      </c>
      <c r="F11" s="24">
        <v>0</v>
      </c>
      <c r="G11" s="24">
        <v>14</v>
      </c>
      <c r="H11" s="24">
        <v>0</v>
      </c>
      <c r="I11" s="24">
        <f t="shared" si="0"/>
        <v>14</v>
      </c>
    </row>
    <row r="12" spans="1:9">
      <c r="A12" s="19">
        <v>10</v>
      </c>
      <c r="B12" s="1" t="s">
        <v>90</v>
      </c>
      <c r="C12" s="1" t="s">
        <v>4</v>
      </c>
      <c r="D12" s="4">
        <v>250259</v>
      </c>
      <c r="E12" s="24">
        <v>1</v>
      </c>
      <c r="F12" s="24">
        <v>10</v>
      </c>
      <c r="G12" s="24">
        <v>7</v>
      </c>
      <c r="H12" s="24">
        <v>5</v>
      </c>
      <c r="I12" s="24">
        <f t="shared" si="0"/>
        <v>22</v>
      </c>
    </row>
    <row r="13" spans="1:9">
      <c r="A13" s="19">
        <v>11</v>
      </c>
      <c r="B13" s="3" t="s">
        <v>5</v>
      </c>
      <c r="C13" s="3" t="s">
        <v>6</v>
      </c>
      <c r="D13" s="5">
        <v>250016</v>
      </c>
      <c r="E13" s="24">
        <v>1</v>
      </c>
      <c r="F13" s="24">
        <v>10</v>
      </c>
      <c r="G13" s="24">
        <v>9</v>
      </c>
      <c r="H13" s="24">
        <v>0</v>
      </c>
      <c r="I13" s="24">
        <f t="shared" si="0"/>
        <v>19</v>
      </c>
    </row>
    <row r="14" spans="1:9">
      <c r="A14" s="19">
        <v>12</v>
      </c>
      <c r="B14" s="2" t="s">
        <v>28</v>
      </c>
      <c r="C14" s="2" t="s">
        <v>46</v>
      </c>
      <c r="D14" s="6">
        <v>250633</v>
      </c>
      <c r="E14" s="24">
        <v>1</v>
      </c>
      <c r="F14" s="24">
        <v>15</v>
      </c>
      <c r="G14" s="24">
        <v>13</v>
      </c>
      <c r="H14" s="24">
        <v>5</v>
      </c>
      <c r="I14" s="24">
        <f t="shared" si="0"/>
        <v>33</v>
      </c>
    </row>
    <row r="15" spans="1:9">
      <c r="A15" s="19">
        <v>13</v>
      </c>
      <c r="B15" s="2" t="s">
        <v>47</v>
      </c>
      <c r="C15" s="2" t="s">
        <v>48</v>
      </c>
      <c r="D15" s="6">
        <v>252750</v>
      </c>
      <c r="E15" s="24">
        <v>1</v>
      </c>
      <c r="F15" s="24">
        <v>8</v>
      </c>
      <c r="G15" s="24">
        <v>10</v>
      </c>
      <c r="H15" s="24">
        <v>1</v>
      </c>
      <c r="I15" s="24">
        <f t="shared" si="0"/>
        <v>19</v>
      </c>
    </row>
    <row r="16" spans="1:9">
      <c r="A16" s="19">
        <v>14</v>
      </c>
      <c r="B16" s="1" t="s">
        <v>91</v>
      </c>
      <c r="C16" s="1" t="s">
        <v>138</v>
      </c>
      <c r="D16" s="4">
        <v>250022</v>
      </c>
      <c r="E16" s="24">
        <v>2</v>
      </c>
      <c r="F16" s="24">
        <v>6</v>
      </c>
      <c r="G16" s="24">
        <v>9</v>
      </c>
      <c r="H16" s="24">
        <v>7</v>
      </c>
      <c r="I16" s="24">
        <f t="shared" si="0"/>
        <v>22</v>
      </c>
    </row>
    <row r="17" spans="1:9">
      <c r="A17" s="19">
        <v>15</v>
      </c>
      <c r="B17" s="3" t="s">
        <v>7</v>
      </c>
      <c r="C17" s="3" t="s">
        <v>8</v>
      </c>
      <c r="D17" s="5">
        <v>273658</v>
      </c>
      <c r="E17" s="24">
        <v>2</v>
      </c>
      <c r="F17" s="24">
        <v>0</v>
      </c>
      <c r="G17" s="24">
        <v>15</v>
      </c>
      <c r="H17" s="24">
        <v>10</v>
      </c>
      <c r="I17" s="24">
        <f t="shared" si="0"/>
        <v>25</v>
      </c>
    </row>
    <row r="18" spans="1:9">
      <c r="A18" s="19">
        <v>16</v>
      </c>
      <c r="B18" s="1" t="s">
        <v>93</v>
      </c>
      <c r="C18" s="20" t="s">
        <v>139</v>
      </c>
      <c r="D18" s="4">
        <v>239793</v>
      </c>
      <c r="E18" s="24">
        <v>2</v>
      </c>
      <c r="F18" s="24">
        <v>2</v>
      </c>
      <c r="G18" s="24">
        <v>1</v>
      </c>
      <c r="H18" s="24">
        <v>7</v>
      </c>
      <c r="I18" s="24">
        <f t="shared" si="0"/>
        <v>10</v>
      </c>
    </row>
    <row r="19" spans="1:9">
      <c r="A19" s="19">
        <v>17</v>
      </c>
      <c r="B19" s="2" t="s">
        <v>49</v>
      </c>
      <c r="C19" s="2" t="s">
        <v>50</v>
      </c>
      <c r="D19" s="6">
        <v>250048</v>
      </c>
      <c r="E19" s="24">
        <v>2</v>
      </c>
      <c r="F19" s="24">
        <v>1</v>
      </c>
      <c r="G19" s="24">
        <v>10</v>
      </c>
      <c r="H19" s="24">
        <v>9</v>
      </c>
      <c r="I19" s="24">
        <f t="shared" si="0"/>
        <v>20</v>
      </c>
    </row>
    <row r="20" spans="1:9">
      <c r="A20" s="19">
        <v>18</v>
      </c>
      <c r="B20" s="1" t="s">
        <v>95</v>
      </c>
      <c r="C20" s="20" t="s">
        <v>140</v>
      </c>
      <c r="D20" s="4">
        <v>241426</v>
      </c>
      <c r="E20" s="24" t="s">
        <v>120</v>
      </c>
      <c r="F20" s="24"/>
      <c r="G20" s="24"/>
      <c r="H20" s="24"/>
      <c r="I20" s="24" t="str">
        <f t="shared" si="0"/>
        <v/>
      </c>
    </row>
    <row r="21" spans="1:9">
      <c r="A21" s="19">
        <v>19</v>
      </c>
      <c r="B21" s="3" t="s">
        <v>5</v>
      </c>
      <c r="C21" s="3" t="s">
        <v>9</v>
      </c>
      <c r="D21" s="5">
        <v>250077</v>
      </c>
      <c r="E21" s="24">
        <v>1</v>
      </c>
      <c r="F21" s="24">
        <v>15</v>
      </c>
      <c r="G21" s="24">
        <v>6</v>
      </c>
      <c r="H21" s="24">
        <v>2</v>
      </c>
      <c r="I21" s="24">
        <f t="shared" si="0"/>
        <v>23</v>
      </c>
    </row>
    <row r="22" spans="1:9">
      <c r="A22" s="19">
        <v>20</v>
      </c>
      <c r="B22" s="3" t="s">
        <v>10</v>
      </c>
      <c r="C22" s="3" t="s">
        <v>11</v>
      </c>
      <c r="D22" s="5">
        <v>250094</v>
      </c>
      <c r="E22" s="24">
        <v>1</v>
      </c>
      <c r="F22" s="24">
        <v>12</v>
      </c>
      <c r="G22" s="24">
        <v>13</v>
      </c>
      <c r="H22" s="24">
        <v>5</v>
      </c>
      <c r="I22" s="24">
        <f t="shared" si="0"/>
        <v>30</v>
      </c>
    </row>
    <row r="23" spans="1:9">
      <c r="A23" s="19">
        <v>21</v>
      </c>
      <c r="B23" s="3" t="s">
        <v>5</v>
      </c>
      <c r="C23" s="3" t="s">
        <v>12</v>
      </c>
      <c r="D23" s="5">
        <v>250913</v>
      </c>
      <c r="E23" s="24">
        <v>1</v>
      </c>
      <c r="F23" s="24">
        <v>0</v>
      </c>
      <c r="G23" s="24">
        <v>0</v>
      </c>
      <c r="H23" s="24">
        <v>2</v>
      </c>
      <c r="I23" s="24">
        <f t="shared" si="0"/>
        <v>2</v>
      </c>
    </row>
    <row r="24" spans="1:9">
      <c r="A24" s="19">
        <v>22</v>
      </c>
      <c r="B24" s="2" t="s">
        <v>15</v>
      </c>
      <c r="C24" s="2" t="s">
        <v>51</v>
      </c>
      <c r="D24" s="6">
        <v>237201</v>
      </c>
      <c r="E24" s="24">
        <v>1</v>
      </c>
      <c r="F24" s="24">
        <v>10</v>
      </c>
      <c r="G24" s="24">
        <v>8</v>
      </c>
      <c r="H24" s="24">
        <v>10</v>
      </c>
      <c r="I24" s="24">
        <f t="shared" si="0"/>
        <v>28</v>
      </c>
    </row>
    <row r="25" spans="1:9">
      <c r="A25" s="19">
        <v>23</v>
      </c>
      <c r="B25" s="1" t="s">
        <v>96</v>
      </c>
      <c r="C25" s="20" t="s">
        <v>141</v>
      </c>
      <c r="D25" s="4">
        <v>234474</v>
      </c>
      <c r="E25" s="24">
        <v>1</v>
      </c>
      <c r="F25" s="24">
        <v>15</v>
      </c>
      <c r="G25" s="24">
        <v>11</v>
      </c>
      <c r="H25" s="24">
        <v>10</v>
      </c>
      <c r="I25" s="24">
        <f t="shared" si="0"/>
        <v>36</v>
      </c>
    </row>
    <row r="26" spans="1:9">
      <c r="A26" s="19">
        <v>24</v>
      </c>
      <c r="B26" s="1" t="s">
        <v>97</v>
      </c>
      <c r="C26" s="1" t="s">
        <v>142</v>
      </c>
      <c r="D26" s="4">
        <v>164863</v>
      </c>
      <c r="E26" s="24">
        <v>1</v>
      </c>
      <c r="F26" s="24">
        <v>3</v>
      </c>
      <c r="G26" s="24">
        <v>2</v>
      </c>
      <c r="H26" s="24">
        <v>3</v>
      </c>
      <c r="I26" s="24">
        <f t="shared" si="0"/>
        <v>8</v>
      </c>
    </row>
    <row r="27" spans="1:9">
      <c r="A27" s="19">
        <v>25</v>
      </c>
      <c r="B27" s="2" t="s">
        <v>52</v>
      </c>
      <c r="C27" s="2" t="s">
        <v>53</v>
      </c>
      <c r="D27" s="6">
        <v>239814</v>
      </c>
      <c r="E27" s="24" t="s">
        <v>120</v>
      </c>
      <c r="F27" s="24"/>
      <c r="G27" s="24"/>
      <c r="H27" s="24"/>
      <c r="I27" s="24" t="str">
        <f t="shared" si="0"/>
        <v/>
      </c>
    </row>
    <row r="28" spans="1:9">
      <c r="A28" s="19">
        <v>26</v>
      </c>
      <c r="B28" s="1" t="s">
        <v>54</v>
      </c>
      <c r="C28" s="1" t="s">
        <v>55</v>
      </c>
      <c r="D28" s="7">
        <v>225354</v>
      </c>
      <c r="E28" s="24">
        <v>2</v>
      </c>
      <c r="F28" s="24">
        <v>1</v>
      </c>
      <c r="G28" s="24">
        <v>9</v>
      </c>
      <c r="H28" s="24">
        <v>10</v>
      </c>
      <c r="I28" s="24">
        <f t="shared" si="0"/>
        <v>20</v>
      </c>
    </row>
    <row r="29" spans="1:9">
      <c r="A29" s="19">
        <v>27</v>
      </c>
      <c r="B29" s="3" t="s">
        <v>13</v>
      </c>
      <c r="C29" s="3" t="s">
        <v>14</v>
      </c>
      <c r="D29" s="5">
        <v>239834</v>
      </c>
      <c r="E29" s="24">
        <v>2</v>
      </c>
      <c r="F29" s="24">
        <v>1</v>
      </c>
      <c r="G29" s="24">
        <v>10</v>
      </c>
      <c r="H29" s="24">
        <v>15</v>
      </c>
      <c r="I29" s="24">
        <f t="shared" si="0"/>
        <v>26</v>
      </c>
    </row>
    <row r="30" spans="1:9">
      <c r="A30" s="19">
        <v>28</v>
      </c>
      <c r="B30" s="3" t="s">
        <v>15</v>
      </c>
      <c r="C30" s="3" t="s">
        <v>16</v>
      </c>
      <c r="D30" s="5">
        <v>234873</v>
      </c>
      <c r="E30" s="24">
        <v>1</v>
      </c>
      <c r="F30" s="24">
        <v>15</v>
      </c>
      <c r="G30" s="24">
        <v>15</v>
      </c>
      <c r="H30" s="24">
        <v>2</v>
      </c>
      <c r="I30" s="24">
        <f t="shared" si="0"/>
        <v>32</v>
      </c>
    </row>
    <row r="31" spans="1:9">
      <c r="A31" s="19">
        <v>29</v>
      </c>
      <c r="B31" s="1" t="s">
        <v>98</v>
      </c>
      <c r="C31" s="20" t="s">
        <v>143</v>
      </c>
      <c r="D31" s="4">
        <v>250974</v>
      </c>
      <c r="E31" s="24">
        <v>2</v>
      </c>
      <c r="F31" s="24">
        <v>10</v>
      </c>
      <c r="G31" s="24">
        <v>12</v>
      </c>
      <c r="H31" s="24">
        <v>13</v>
      </c>
      <c r="I31" s="24">
        <f t="shared" si="0"/>
        <v>35</v>
      </c>
    </row>
    <row r="32" spans="1:9">
      <c r="A32" s="19">
        <v>30</v>
      </c>
      <c r="B32" s="1" t="s">
        <v>99</v>
      </c>
      <c r="C32" s="1" t="s">
        <v>144</v>
      </c>
      <c r="D32" s="4">
        <v>250180</v>
      </c>
      <c r="E32" s="24">
        <v>2</v>
      </c>
      <c r="F32" s="24">
        <v>0</v>
      </c>
      <c r="G32" s="24">
        <v>0</v>
      </c>
      <c r="H32" s="24">
        <v>0</v>
      </c>
      <c r="I32" s="24">
        <f t="shared" si="0"/>
        <v>0</v>
      </c>
    </row>
    <row r="33" spans="1:9">
      <c r="A33" s="19">
        <v>31</v>
      </c>
      <c r="B33" s="1" t="s">
        <v>100</v>
      </c>
      <c r="C33" s="20" t="s">
        <v>145</v>
      </c>
      <c r="D33" s="4">
        <v>251103</v>
      </c>
      <c r="E33" s="24" t="s">
        <v>120</v>
      </c>
      <c r="F33" s="24"/>
      <c r="G33" s="24"/>
      <c r="H33" s="24"/>
      <c r="I33" s="24" t="str">
        <f t="shared" si="0"/>
        <v/>
      </c>
    </row>
    <row r="34" spans="1:9">
      <c r="A34" s="19">
        <v>32</v>
      </c>
      <c r="B34" s="1" t="s">
        <v>94</v>
      </c>
      <c r="C34" s="20" t="s">
        <v>146</v>
      </c>
      <c r="D34" s="4">
        <v>251124</v>
      </c>
      <c r="E34" s="24">
        <v>2</v>
      </c>
      <c r="F34" s="24">
        <v>0</v>
      </c>
      <c r="G34" s="24">
        <v>2</v>
      </c>
      <c r="H34" s="24">
        <v>4</v>
      </c>
      <c r="I34" s="24">
        <f t="shared" si="0"/>
        <v>6</v>
      </c>
    </row>
    <row r="35" spans="1:9">
      <c r="A35" s="19">
        <v>33</v>
      </c>
      <c r="B35" s="1" t="s">
        <v>101</v>
      </c>
      <c r="C35" s="1" t="s">
        <v>102</v>
      </c>
      <c r="D35" s="4"/>
      <c r="E35" s="24">
        <v>1</v>
      </c>
      <c r="F35" s="24">
        <v>13</v>
      </c>
      <c r="G35" s="24">
        <v>7</v>
      </c>
      <c r="H35" s="24">
        <v>5</v>
      </c>
      <c r="I35" s="24">
        <f t="shared" si="0"/>
        <v>25</v>
      </c>
    </row>
    <row r="36" spans="1:9">
      <c r="A36" s="19">
        <v>34</v>
      </c>
      <c r="B36" s="1" t="s">
        <v>88</v>
      </c>
      <c r="C36" s="1" t="s">
        <v>147</v>
      </c>
      <c r="D36" s="4">
        <v>250183</v>
      </c>
      <c r="E36" s="24" t="s">
        <v>120</v>
      </c>
      <c r="F36" s="24"/>
      <c r="G36" s="24"/>
      <c r="H36" s="24"/>
      <c r="I36" s="24" t="str">
        <f t="shared" si="0"/>
        <v/>
      </c>
    </row>
    <row r="37" spans="1:9">
      <c r="A37" s="19">
        <v>35</v>
      </c>
      <c r="B37" s="3" t="s">
        <v>17</v>
      </c>
      <c r="C37" s="3" t="s">
        <v>18</v>
      </c>
      <c r="D37" s="5">
        <v>240303</v>
      </c>
      <c r="E37" s="24">
        <v>2</v>
      </c>
      <c r="F37" s="24">
        <v>2</v>
      </c>
      <c r="G37" s="24">
        <v>11</v>
      </c>
      <c r="H37" s="24">
        <v>7</v>
      </c>
      <c r="I37" s="24">
        <f t="shared" si="0"/>
        <v>20</v>
      </c>
    </row>
    <row r="38" spans="1:9">
      <c r="A38" s="19">
        <v>36</v>
      </c>
      <c r="B38" s="1" t="s">
        <v>99</v>
      </c>
      <c r="C38" s="20" t="s">
        <v>148</v>
      </c>
      <c r="D38" s="4">
        <v>239881</v>
      </c>
      <c r="E38" s="24">
        <v>1</v>
      </c>
      <c r="F38" s="24">
        <v>8</v>
      </c>
      <c r="G38" s="24">
        <v>5</v>
      </c>
      <c r="H38" s="24">
        <v>5</v>
      </c>
      <c r="I38" s="24">
        <f t="shared" si="0"/>
        <v>18</v>
      </c>
    </row>
    <row r="39" spans="1:9">
      <c r="A39" s="19">
        <v>37</v>
      </c>
      <c r="B39" s="2" t="s">
        <v>121</v>
      </c>
      <c r="C39" s="2" t="s">
        <v>122</v>
      </c>
      <c r="D39" s="4">
        <v>240338</v>
      </c>
      <c r="E39" s="24"/>
      <c r="F39" s="24">
        <v>0</v>
      </c>
      <c r="G39" s="24">
        <v>10</v>
      </c>
      <c r="H39" s="24">
        <v>4</v>
      </c>
      <c r="I39" s="24">
        <v>14</v>
      </c>
    </row>
    <row r="40" spans="1:9">
      <c r="A40" s="19">
        <v>38</v>
      </c>
      <c r="B40" s="2" t="s">
        <v>56</v>
      </c>
      <c r="C40" s="2" t="s">
        <v>57</v>
      </c>
      <c r="D40" s="6">
        <v>240339</v>
      </c>
      <c r="E40" s="24" t="s">
        <v>120</v>
      </c>
      <c r="F40" s="24"/>
      <c r="G40" s="24"/>
      <c r="H40" s="24"/>
      <c r="I40" s="24" t="str">
        <f t="shared" ref="I40:I54" si="1">IF(F40="","",SUM(F40:H40))</f>
        <v/>
      </c>
    </row>
    <row r="41" spans="1:9">
      <c r="A41" s="19">
        <v>39</v>
      </c>
      <c r="B41" s="2" t="s">
        <v>56</v>
      </c>
      <c r="C41" s="2" t="s">
        <v>58</v>
      </c>
      <c r="D41" s="6">
        <v>273139</v>
      </c>
      <c r="E41" s="24">
        <v>2</v>
      </c>
      <c r="F41" s="24">
        <v>6</v>
      </c>
      <c r="G41" s="24">
        <v>10</v>
      </c>
      <c r="H41" s="24">
        <v>5</v>
      </c>
      <c r="I41" s="24">
        <f t="shared" si="1"/>
        <v>21</v>
      </c>
    </row>
    <row r="42" spans="1:9">
      <c r="A42" s="19">
        <v>40</v>
      </c>
      <c r="B42" s="3" t="s">
        <v>19</v>
      </c>
      <c r="C42" s="3" t="s">
        <v>20</v>
      </c>
      <c r="D42" s="5">
        <v>240183</v>
      </c>
      <c r="E42" s="24" t="s">
        <v>120</v>
      </c>
      <c r="F42" s="24"/>
      <c r="G42" s="24"/>
      <c r="H42" s="24"/>
      <c r="I42" s="24" t="str">
        <f t="shared" si="1"/>
        <v/>
      </c>
    </row>
    <row r="43" spans="1:9">
      <c r="A43" s="19">
        <v>41</v>
      </c>
      <c r="B43" s="3" t="s">
        <v>17</v>
      </c>
      <c r="C43" s="3" t="s">
        <v>21</v>
      </c>
      <c r="D43" s="5">
        <v>241646</v>
      </c>
      <c r="E43" s="24">
        <v>1</v>
      </c>
      <c r="F43" s="24">
        <v>8</v>
      </c>
      <c r="G43" s="24">
        <v>2</v>
      </c>
      <c r="H43" s="24">
        <v>1</v>
      </c>
      <c r="I43" s="24">
        <f t="shared" si="1"/>
        <v>11</v>
      </c>
    </row>
    <row r="44" spans="1:9">
      <c r="A44" s="19">
        <v>42</v>
      </c>
      <c r="B44" s="1" t="s">
        <v>103</v>
      </c>
      <c r="C44" s="1" t="s">
        <v>59</v>
      </c>
      <c r="D44" s="4">
        <v>261258</v>
      </c>
      <c r="E44" s="24">
        <v>1</v>
      </c>
      <c r="F44" s="24">
        <v>13</v>
      </c>
      <c r="G44" s="24">
        <v>15</v>
      </c>
      <c r="H44" s="24">
        <v>10</v>
      </c>
      <c r="I44" s="24">
        <f t="shared" si="1"/>
        <v>38</v>
      </c>
    </row>
    <row r="45" spans="1:9">
      <c r="A45" s="19">
        <v>43</v>
      </c>
      <c r="B45" s="1" t="s">
        <v>103</v>
      </c>
      <c r="C45" s="20" t="s">
        <v>149</v>
      </c>
      <c r="D45" s="4">
        <v>226200</v>
      </c>
      <c r="E45" s="24">
        <v>2</v>
      </c>
      <c r="F45" s="24">
        <v>6</v>
      </c>
      <c r="G45" s="24">
        <v>15</v>
      </c>
      <c r="H45" s="24">
        <v>11</v>
      </c>
      <c r="I45" s="24">
        <f t="shared" si="1"/>
        <v>32</v>
      </c>
    </row>
    <row r="46" spans="1:9">
      <c r="A46" s="19">
        <v>44</v>
      </c>
      <c r="B46" s="1" t="s">
        <v>95</v>
      </c>
      <c r="C46" s="20" t="s">
        <v>150</v>
      </c>
      <c r="D46" s="4">
        <v>251275</v>
      </c>
      <c r="E46" s="24" t="s">
        <v>120</v>
      </c>
      <c r="F46" s="24"/>
      <c r="G46" s="24"/>
      <c r="H46" s="24"/>
      <c r="I46" s="24" t="str">
        <f t="shared" si="1"/>
        <v/>
      </c>
    </row>
    <row r="47" spans="1:9">
      <c r="A47" s="19">
        <v>45</v>
      </c>
      <c r="B47" s="1" t="s">
        <v>104</v>
      </c>
      <c r="C47" s="20" t="s">
        <v>151</v>
      </c>
      <c r="D47" s="4">
        <v>251278</v>
      </c>
      <c r="E47" s="24">
        <v>2</v>
      </c>
      <c r="F47" s="24">
        <v>5</v>
      </c>
      <c r="G47" s="24">
        <v>10</v>
      </c>
      <c r="H47" s="24">
        <v>8</v>
      </c>
      <c r="I47" s="24">
        <f t="shared" si="1"/>
        <v>23</v>
      </c>
    </row>
    <row r="48" spans="1:9">
      <c r="A48" s="19">
        <v>46</v>
      </c>
      <c r="B48" s="3" t="s">
        <v>22</v>
      </c>
      <c r="C48" s="3" t="s">
        <v>23</v>
      </c>
      <c r="D48" s="5">
        <v>240202</v>
      </c>
      <c r="E48" s="24" t="s">
        <v>120</v>
      </c>
      <c r="F48" s="24"/>
      <c r="G48" s="24"/>
      <c r="H48" s="24"/>
      <c r="I48" s="24" t="str">
        <f t="shared" si="1"/>
        <v/>
      </c>
    </row>
    <row r="49" spans="1:9">
      <c r="A49" s="19">
        <v>47</v>
      </c>
      <c r="B49" s="1" t="s">
        <v>105</v>
      </c>
      <c r="C49" s="20" t="s">
        <v>152</v>
      </c>
      <c r="D49" s="4">
        <v>251284</v>
      </c>
      <c r="E49" s="24">
        <v>1</v>
      </c>
      <c r="F49" s="24">
        <v>10</v>
      </c>
      <c r="G49" s="24">
        <v>10</v>
      </c>
      <c r="H49" s="24">
        <v>5</v>
      </c>
      <c r="I49" s="24">
        <f t="shared" si="1"/>
        <v>25</v>
      </c>
    </row>
    <row r="50" spans="1:9">
      <c r="A50" s="19">
        <v>48</v>
      </c>
      <c r="B50" s="1" t="s">
        <v>106</v>
      </c>
      <c r="C50" s="20" t="s">
        <v>153</v>
      </c>
      <c r="D50" s="4">
        <v>251290</v>
      </c>
      <c r="E50" s="24" t="s">
        <v>120</v>
      </c>
      <c r="F50" s="24"/>
      <c r="G50" s="24"/>
      <c r="H50" s="24"/>
      <c r="I50" s="24" t="str">
        <f t="shared" si="1"/>
        <v/>
      </c>
    </row>
    <row r="51" spans="1:9">
      <c r="A51" s="19">
        <v>49</v>
      </c>
      <c r="B51" s="2" t="s">
        <v>60</v>
      </c>
      <c r="C51" s="2" t="s">
        <v>61</v>
      </c>
      <c r="D51" s="6">
        <v>240602</v>
      </c>
      <c r="E51" s="24">
        <v>2</v>
      </c>
      <c r="F51" s="24">
        <v>1</v>
      </c>
      <c r="G51" s="24">
        <v>12</v>
      </c>
      <c r="H51" s="24">
        <v>11</v>
      </c>
      <c r="I51" s="24">
        <f t="shared" si="1"/>
        <v>24</v>
      </c>
    </row>
    <row r="52" spans="1:9">
      <c r="A52" s="19">
        <v>50</v>
      </c>
      <c r="B52" s="3" t="s">
        <v>24</v>
      </c>
      <c r="C52" s="3" t="s">
        <v>25</v>
      </c>
      <c r="D52" s="5">
        <v>251771</v>
      </c>
      <c r="E52" s="24">
        <v>1</v>
      </c>
      <c r="F52" s="24">
        <v>0</v>
      </c>
      <c r="G52" s="24">
        <v>0</v>
      </c>
      <c r="H52" s="24">
        <v>0</v>
      </c>
      <c r="I52" s="24">
        <f t="shared" si="1"/>
        <v>0</v>
      </c>
    </row>
    <row r="53" spans="1:9">
      <c r="A53" s="19">
        <v>51</v>
      </c>
      <c r="B53" s="1" t="s">
        <v>94</v>
      </c>
      <c r="C53" s="1" t="s">
        <v>62</v>
      </c>
      <c r="D53" s="4">
        <v>250442</v>
      </c>
      <c r="E53" s="24">
        <v>2</v>
      </c>
      <c r="F53" s="24">
        <v>10</v>
      </c>
      <c r="G53" s="24">
        <v>12</v>
      </c>
      <c r="H53" s="24">
        <v>9</v>
      </c>
      <c r="I53" s="24">
        <f t="shared" si="1"/>
        <v>31</v>
      </c>
    </row>
    <row r="54" spans="1:9">
      <c r="A54" s="19">
        <v>52</v>
      </c>
      <c r="B54" s="2" t="s">
        <v>56</v>
      </c>
      <c r="C54" s="2" t="s">
        <v>63</v>
      </c>
      <c r="D54" s="6">
        <v>255942</v>
      </c>
      <c r="E54" s="24">
        <v>1</v>
      </c>
      <c r="F54" s="24">
        <v>0</v>
      </c>
      <c r="G54" s="24">
        <v>3</v>
      </c>
      <c r="H54" s="24">
        <v>0</v>
      </c>
      <c r="I54" s="24">
        <f t="shared" si="1"/>
        <v>3</v>
      </c>
    </row>
    <row r="55" spans="1:9">
      <c r="A55" s="19">
        <v>53</v>
      </c>
      <c r="B55" s="1" t="s">
        <v>107</v>
      </c>
      <c r="C55" s="1" t="s">
        <v>154</v>
      </c>
      <c r="D55" s="4">
        <v>250781</v>
      </c>
      <c r="E55" s="24" t="s">
        <v>120</v>
      </c>
      <c r="F55" s="24">
        <v>0</v>
      </c>
      <c r="G55" s="24">
        <v>1</v>
      </c>
      <c r="H55" s="24">
        <v>4</v>
      </c>
      <c r="I55" s="24"/>
    </row>
    <row r="56" spans="1:9">
      <c r="A56" s="19">
        <v>54</v>
      </c>
      <c r="B56" s="2" t="s">
        <v>64</v>
      </c>
      <c r="C56" s="2" t="s">
        <v>65</v>
      </c>
      <c r="D56" s="6">
        <v>252252</v>
      </c>
      <c r="E56" s="24">
        <v>2</v>
      </c>
      <c r="F56" s="24">
        <v>0</v>
      </c>
      <c r="G56" s="24">
        <v>0</v>
      </c>
      <c r="H56" s="24">
        <v>2</v>
      </c>
      <c r="I56" s="24">
        <f t="shared" ref="I56:I79" si="2">IF(F56="","",SUM(F56:H56))</f>
        <v>2</v>
      </c>
    </row>
    <row r="57" spans="1:9">
      <c r="A57" s="19">
        <v>55</v>
      </c>
      <c r="B57" s="3" t="s">
        <v>26</v>
      </c>
      <c r="C57" s="3" t="s">
        <v>27</v>
      </c>
      <c r="D57" s="5">
        <v>240214</v>
      </c>
      <c r="E57" s="24" t="s">
        <v>120</v>
      </c>
      <c r="F57" s="24"/>
      <c r="G57" s="24"/>
      <c r="H57" s="24"/>
      <c r="I57" s="24" t="str">
        <f t="shared" si="2"/>
        <v/>
      </c>
    </row>
    <row r="58" spans="1:9">
      <c r="A58" s="19">
        <v>56</v>
      </c>
      <c r="B58" s="3" t="s">
        <v>28</v>
      </c>
      <c r="C58" s="3" t="s">
        <v>29</v>
      </c>
      <c r="D58" s="5">
        <v>250461</v>
      </c>
      <c r="E58" s="24">
        <v>1</v>
      </c>
      <c r="F58" s="24">
        <v>10</v>
      </c>
      <c r="G58" s="24">
        <v>4</v>
      </c>
      <c r="H58" s="24">
        <v>1</v>
      </c>
      <c r="I58" s="24">
        <f t="shared" si="2"/>
        <v>15</v>
      </c>
    </row>
    <row r="59" spans="1:9">
      <c r="A59" s="19">
        <v>57</v>
      </c>
      <c r="B59" s="1" t="s">
        <v>88</v>
      </c>
      <c r="C59" s="1" t="s">
        <v>155</v>
      </c>
      <c r="D59" s="4">
        <v>250463</v>
      </c>
      <c r="E59" s="24">
        <v>2</v>
      </c>
      <c r="F59" s="24">
        <v>4</v>
      </c>
      <c r="G59" s="24">
        <v>8</v>
      </c>
      <c r="H59" s="24">
        <v>8</v>
      </c>
      <c r="I59" s="24">
        <f t="shared" si="2"/>
        <v>20</v>
      </c>
    </row>
    <row r="60" spans="1:9">
      <c r="A60" s="19">
        <v>58</v>
      </c>
      <c r="B60" s="2" t="s">
        <v>54</v>
      </c>
      <c r="C60" s="2" t="s">
        <v>66</v>
      </c>
      <c r="D60" s="6">
        <v>250792</v>
      </c>
      <c r="E60" s="24">
        <v>1</v>
      </c>
      <c r="F60" s="24">
        <v>15</v>
      </c>
      <c r="G60" s="24">
        <v>13</v>
      </c>
      <c r="H60" s="24">
        <v>2</v>
      </c>
      <c r="I60" s="24">
        <f t="shared" si="2"/>
        <v>30</v>
      </c>
    </row>
    <row r="61" spans="1:9">
      <c r="A61" s="19">
        <v>59</v>
      </c>
      <c r="B61" s="2" t="s">
        <v>60</v>
      </c>
      <c r="C61" s="2" t="s">
        <v>67</v>
      </c>
      <c r="D61" s="6">
        <v>250466</v>
      </c>
      <c r="E61" s="24">
        <v>2</v>
      </c>
      <c r="F61" s="24">
        <v>2</v>
      </c>
      <c r="G61" s="24">
        <v>0</v>
      </c>
      <c r="H61" s="24">
        <v>5</v>
      </c>
      <c r="I61" s="24">
        <f t="shared" si="2"/>
        <v>7</v>
      </c>
    </row>
    <row r="62" spans="1:9">
      <c r="A62" s="19">
        <v>60</v>
      </c>
      <c r="B62" s="1" t="s">
        <v>90</v>
      </c>
      <c r="C62" s="1" t="s">
        <v>68</v>
      </c>
      <c r="D62" s="4">
        <v>250796</v>
      </c>
      <c r="E62" s="24">
        <v>1</v>
      </c>
      <c r="F62" s="24">
        <v>10</v>
      </c>
      <c r="G62" s="24">
        <v>14</v>
      </c>
      <c r="H62" s="24">
        <v>2</v>
      </c>
      <c r="I62" s="24">
        <f t="shared" si="2"/>
        <v>26</v>
      </c>
    </row>
    <row r="63" spans="1:9">
      <c r="A63" s="19">
        <v>61</v>
      </c>
      <c r="B63" s="2" t="s">
        <v>69</v>
      </c>
      <c r="C63" s="2" t="s">
        <v>70</v>
      </c>
      <c r="D63" s="6">
        <v>250810</v>
      </c>
      <c r="E63" s="24">
        <v>1</v>
      </c>
      <c r="F63" s="24">
        <v>12</v>
      </c>
      <c r="G63" s="24">
        <v>5</v>
      </c>
      <c r="H63" s="24">
        <v>0</v>
      </c>
      <c r="I63" s="24">
        <f t="shared" si="2"/>
        <v>17</v>
      </c>
    </row>
    <row r="64" spans="1:9">
      <c r="A64" s="19">
        <v>62</v>
      </c>
      <c r="B64" s="3" t="s">
        <v>30</v>
      </c>
      <c r="C64" s="3" t="s">
        <v>31</v>
      </c>
      <c r="D64" s="5">
        <v>250502</v>
      </c>
      <c r="E64" s="24">
        <v>2</v>
      </c>
      <c r="F64" s="24">
        <v>1</v>
      </c>
      <c r="G64" s="24">
        <v>5</v>
      </c>
      <c r="H64" s="24">
        <v>4</v>
      </c>
      <c r="I64" s="24">
        <f t="shared" si="2"/>
        <v>10</v>
      </c>
    </row>
    <row r="65" spans="1:9">
      <c r="A65" s="19">
        <v>63</v>
      </c>
      <c r="B65" s="2" t="s">
        <v>38</v>
      </c>
      <c r="C65" s="2" t="s">
        <v>71</v>
      </c>
      <c r="D65" s="6">
        <v>250842</v>
      </c>
      <c r="E65" s="24" t="s">
        <v>120</v>
      </c>
      <c r="F65" s="24"/>
      <c r="G65" s="24"/>
      <c r="H65" s="24"/>
      <c r="I65" s="24" t="str">
        <f t="shared" si="2"/>
        <v/>
      </c>
    </row>
    <row r="66" spans="1:9">
      <c r="A66" s="19">
        <v>64</v>
      </c>
      <c r="B66" s="2" t="s">
        <v>72</v>
      </c>
      <c r="C66" s="2" t="s">
        <v>73</v>
      </c>
      <c r="D66" s="6">
        <v>250847</v>
      </c>
      <c r="E66" s="24">
        <v>1</v>
      </c>
      <c r="F66" s="24">
        <v>14</v>
      </c>
      <c r="G66" s="24">
        <v>10</v>
      </c>
      <c r="H66" s="24">
        <v>10</v>
      </c>
      <c r="I66" s="24">
        <f t="shared" si="2"/>
        <v>34</v>
      </c>
    </row>
    <row r="67" spans="1:9">
      <c r="A67" s="19">
        <v>65</v>
      </c>
      <c r="B67" s="2" t="s">
        <v>74</v>
      </c>
      <c r="C67" s="2" t="s">
        <v>75</v>
      </c>
      <c r="D67" s="6">
        <v>252280</v>
      </c>
      <c r="E67" s="24" t="s">
        <v>120</v>
      </c>
      <c r="F67" s="24"/>
      <c r="G67" s="24"/>
      <c r="H67" s="24"/>
      <c r="I67" s="24" t="str">
        <f t="shared" si="2"/>
        <v/>
      </c>
    </row>
    <row r="68" spans="1:9">
      <c r="A68" s="19">
        <v>66</v>
      </c>
      <c r="B68" s="1" t="s">
        <v>96</v>
      </c>
      <c r="C68" s="1" t="s">
        <v>156</v>
      </c>
      <c r="D68" s="4">
        <v>250517</v>
      </c>
      <c r="E68" s="24">
        <v>2</v>
      </c>
      <c r="F68" s="24">
        <v>1</v>
      </c>
      <c r="G68" s="24">
        <v>6</v>
      </c>
      <c r="H68" s="24">
        <v>5</v>
      </c>
      <c r="I68" s="24">
        <f t="shared" si="2"/>
        <v>12</v>
      </c>
    </row>
    <row r="69" spans="1:9">
      <c r="A69" s="19">
        <v>67</v>
      </c>
      <c r="B69" s="1" t="s">
        <v>91</v>
      </c>
      <c r="C69" s="20" t="s">
        <v>157</v>
      </c>
      <c r="D69" s="4">
        <v>250883</v>
      </c>
      <c r="E69" s="24" t="s">
        <v>120</v>
      </c>
      <c r="F69" s="24"/>
      <c r="G69" s="24"/>
      <c r="H69" s="24"/>
      <c r="I69" s="24" t="str">
        <f t="shared" si="2"/>
        <v/>
      </c>
    </row>
    <row r="70" spans="1:9">
      <c r="A70" s="19">
        <v>68</v>
      </c>
      <c r="B70" s="1" t="s">
        <v>108</v>
      </c>
      <c r="C70" s="20" t="s">
        <v>158</v>
      </c>
      <c r="D70" s="4">
        <v>250891</v>
      </c>
      <c r="E70" s="24">
        <v>1</v>
      </c>
      <c r="F70" s="24">
        <v>10</v>
      </c>
      <c r="G70" s="24">
        <v>8</v>
      </c>
      <c r="H70" s="24">
        <v>0</v>
      </c>
      <c r="I70" s="24">
        <f t="shared" si="2"/>
        <v>18</v>
      </c>
    </row>
    <row r="71" spans="1:9">
      <c r="A71" s="19">
        <v>69</v>
      </c>
      <c r="B71" s="1" t="s">
        <v>99</v>
      </c>
      <c r="C71" s="20" t="s">
        <v>159</v>
      </c>
      <c r="D71" s="4">
        <v>250905</v>
      </c>
      <c r="E71" s="24">
        <v>1</v>
      </c>
      <c r="F71" s="24">
        <v>10</v>
      </c>
      <c r="G71" s="24">
        <v>1</v>
      </c>
      <c r="H71" s="24">
        <v>0</v>
      </c>
      <c r="I71" s="24">
        <f t="shared" si="2"/>
        <v>11</v>
      </c>
    </row>
    <row r="72" spans="1:9">
      <c r="A72" s="19">
        <v>70</v>
      </c>
      <c r="B72" s="1" t="s">
        <v>103</v>
      </c>
      <c r="C72" s="1" t="s">
        <v>160</v>
      </c>
      <c r="D72" s="4">
        <v>224054</v>
      </c>
      <c r="E72" s="24" t="s">
        <v>120</v>
      </c>
      <c r="F72" s="24"/>
      <c r="G72" s="24"/>
      <c r="H72" s="24"/>
      <c r="I72" s="24" t="str">
        <f t="shared" si="2"/>
        <v/>
      </c>
    </row>
    <row r="73" spans="1:9">
      <c r="A73" s="19">
        <v>71</v>
      </c>
      <c r="B73" s="3" t="s">
        <v>13</v>
      </c>
      <c r="C73" s="3" t="s">
        <v>32</v>
      </c>
      <c r="D73" s="5">
        <v>250525</v>
      </c>
      <c r="E73" s="24">
        <v>1</v>
      </c>
      <c r="F73" s="24">
        <v>10</v>
      </c>
      <c r="G73" s="24">
        <v>3</v>
      </c>
      <c r="H73" s="24">
        <v>1</v>
      </c>
      <c r="I73" s="24">
        <f t="shared" si="2"/>
        <v>14</v>
      </c>
    </row>
    <row r="74" spans="1:9">
      <c r="A74" s="19">
        <v>72</v>
      </c>
      <c r="B74" s="3" t="s">
        <v>33</v>
      </c>
      <c r="C74" s="3" t="s">
        <v>34</v>
      </c>
      <c r="D74" s="5">
        <v>250530</v>
      </c>
      <c r="E74" s="24">
        <v>2</v>
      </c>
      <c r="F74" s="24">
        <v>0</v>
      </c>
      <c r="G74" s="24">
        <v>14</v>
      </c>
      <c r="H74" s="24">
        <v>8</v>
      </c>
      <c r="I74" s="24">
        <f t="shared" si="2"/>
        <v>22</v>
      </c>
    </row>
    <row r="75" spans="1:9">
      <c r="A75" s="19">
        <v>73</v>
      </c>
      <c r="B75" s="1" t="s">
        <v>109</v>
      </c>
      <c r="C75" s="20" t="s">
        <v>161</v>
      </c>
      <c r="D75" s="4">
        <v>250925</v>
      </c>
      <c r="E75" s="24">
        <v>2</v>
      </c>
      <c r="F75" s="24">
        <v>4</v>
      </c>
      <c r="G75" s="24">
        <v>12</v>
      </c>
      <c r="H75" s="24">
        <v>10</v>
      </c>
      <c r="I75" s="24">
        <f t="shared" si="2"/>
        <v>26</v>
      </c>
    </row>
    <row r="76" spans="1:9">
      <c r="A76" s="19">
        <v>74</v>
      </c>
      <c r="B76" s="3" t="s">
        <v>35</v>
      </c>
      <c r="C76" s="3" t="s">
        <v>36</v>
      </c>
      <c r="D76" s="5">
        <v>240227</v>
      </c>
      <c r="E76" s="24" t="s">
        <v>120</v>
      </c>
      <c r="F76" s="24"/>
      <c r="G76" s="24"/>
      <c r="H76" s="24"/>
      <c r="I76" s="24" t="str">
        <f t="shared" si="2"/>
        <v/>
      </c>
    </row>
    <row r="77" spans="1:9">
      <c r="A77" s="19">
        <v>75</v>
      </c>
      <c r="B77" s="1" t="s">
        <v>103</v>
      </c>
      <c r="C77" s="20" t="s">
        <v>162</v>
      </c>
      <c r="D77" s="4">
        <v>250932</v>
      </c>
      <c r="E77" s="24">
        <v>2</v>
      </c>
      <c r="F77" s="24">
        <v>1</v>
      </c>
      <c r="G77" s="24">
        <v>10</v>
      </c>
      <c r="H77" s="24">
        <v>8</v>
      </c>
      <c r="I77" s="24">
        <f t="shared" si="2"/>
        <v>19</v>
      </c>
    </row>
    <row r="78" spans="1:9">
      <c r="A78" s="19">
        <v>76</v>
      </c>
      <c r="B78" s="1" t="s">
        <v>110</v>
      </c>
      <c r="C78" s="20" t="s">
        <v>163</v>
      </c>
      <c r="D78" s="4">
        <v>250940</v>
      </c>
      <c r="E78" s="24">
        <v>1</v>
      </c>
      <c r="F78" s="24">
        <v>15</v>
      </c>
      <c r="G78" s="24">
        <v>12</v>
      </c>
      <c r="H78" s="24">
        <v>10</v>
      </c>
      <c r="I78" s="24">
        <f t="shared" si="2"/>
        <v>37</v>
      </c>
    </row>
    <row r="79" spans="1:9">
      <c r="A79" s="19">
        <v>77</v>
      </c>
      <c r="B79" s="1" t="s">
        <v>100</v>
      </c>
      <c r="C79" s="1" t="s">
        <v>37</v>
      </c>
      <c r="D79" s="4">
        <v>240668</v>
      </c>
      <c r="E79" s="24" t="s">
        <v>120</v>
      </c>
      <c r="F79" s="24"/>
      <c r="G79" s="24"/>
      <c r="H79" s="24"/>
      <c r="I79" s="24" t="str">
        <f t="shared" si="2"/>
        <v/>
      </c>
    </row>
    <row r="80" spans="1:9">
      <c r="A80" s="19">
        <v>78</v>
      </c>
      <c r="B80" s="2" t="s">
        <v>49</v>
      </c>
      <c r="C80" s="2" t="s">
        <v>119</v>
      </c>
      <c r="D80" s="4">
        <v>211511</v>
      </c>
      <c r="E80" s="24">
        <v>1</v>
      </c>
      <c r="F80" s="24">
        <v>0</v>
      </c>
      <c r="G80" s="24">
        <v>0</v>
      </c>
      <c r="H80" s="24">
        <v>0</v>
      </c>
      <c r="I80" s="24">
        <v>0</v>
      </c>
    </row>
    <row r="81" spans="1:9">
      <c r="A81" s="19">
        <v>79</v>
      </c>
      <c r="B81" s="1" t="s">
        <v>17</v>
      </c>
      <c r="C81" s="1" t="s">
        <v>111</v>
      </c>
      <c r="D81" s="4"/>
      <c r="E81" s="24">
        <v>2</v>
      </c>
      <c r="F81" s="24">
        <v>0</v>
      </c>
      <c r="G81" s="24">
        <v>13</v>
      </c>
      <c r="H81" s="24">
        <v>5</v>
      </c>
      <c r="I81" s="24">
        <f>IF(F81="","",SUM(F81:H81))</f>
        <v>18</v>
      </c>
    </row>
    <row r="82" spans="1:9">
      <c r="A82" s="19">
        <v>80</v>
      </c>
      <c r="B82" s="1" t="s">
        <v>112</v>
      </c>
      <c r="C82" s="20" t="s">
        <v>164</v>
      </c>
      <c r="D82" s="4">
        <v>234624</v>
      </c>
      <c r="E82" s="24">
        <v>1</v>
      </c>
      <c r="F82" s="24">
        <v>6</v>
      </c>
      <c r="G82" s="24">
        <v>11</v>
      </c>
      <c r="H82" s="24">
        <v>5</v>
      </c>
      <c r="I82" s="24">
        <f>IF(F82="","",SUM(F82:H82))</f>
        <v>22</v>
      </c>
    </row>
    <row r="83" spans="1:9">
      <c r="A83" s="19">
        <v>81</v>
      </c>
      <c r="B83" s="1" t="s">
        <v>113</v>
      </c>
      <c r="C83" s="20" t="s">
        <v>165</v>
      </c>
      <c r="D83" s="4">
        <v>250972</v>
      </c>
      <c r="E83" s="24">
        <v>2</v>
      </c>
      <c r="F83" s="24">
        <v>5</v>
      </c>
      <c r="G83" s="24">
        <v>12</v>
      </c>
      <c r="H83" s="24">
        <v>12</v>
      </c>
      <c r="I83" s="24">
        <f>IF(F83="","",SUM(F83:H83))</f>
        <v>29</v>
      </c>
    </row>
    <row r="84" spans="1:9">
      <c r="A84" s="19">
        <v>82</v>
      </c>
      <c r="B84" s="2" t="s">
        <v>74</v>
      </c>
      <c r="C84" s="2" t="s">
        <v>76</v>
      </c>
      <c r="D84" s="4">
        <v>250975</v>
      </c>
      <c r="E84" s="24">
        <v>1</v>
      </c>
      <c r="F84" s="24">
        <v>10</v>
      </c>
      <c r="G84" s="24">
        <v>11</v>
      </c>
      <c r="H84" s="24">
        <v>5</v>
      </c>
      <c r="I84" s="24">
        <v>26</v>
      </c>
    </row>
    <row r="85" spans="1:9">
      <c r="A85" s="19">
        <v>83</v>
      </c>
      <c r="B85" s="3" t="s">
        <v>38</v>
      </c>
      <c r="C85" s="3" t="s">
        <v>39</v>
      </c>
      <c r="D85" s="5">
        <v>251606</v>
      </c>
      <c r="E85" s="24">
        <v>2</v>
      </c>
      <c r="F85" s="24">
        <v>1</v>
      </c>
      <c r="G85" s="24">
        <v>13</v>
      </c>
      <c r="H85" s="24">
        <v>0</v>
      </c>
      <c r="I85" s="24">
        <f t="shared" ref="I85:I98" si="3">IF(F85="","",SUM(F85:H85))</f>
        <v>14</v>
      </c>
    </row>
    <row r="86" spans="1:9">
      <c r="A86" s="19">
        <v>84</v>
      </c>
      <c r="B86" s="2" t="s">
        <v>77</v>
      </c>
      <c r="C86" s="2" t="s">
        <v>78</v>
      </c>
      <c r="D86" s="6">
        <v>240676</v>
      </c>
      <c r="E86" s="24">
        <v>2</v>
      </c>
      <c r="F86" s="24">
        <v>0</v>
      </c>
      <c r="G86" s="24">
        <v>8</v>
      </c>
      <c r="H86" s="24">
        <v>8</v>
      </c>
      <c r="I86" s="24">
        <f t="shared" si="3"/>
        <v>16</v>
      </c>
    </row>
    <row r="87" spans="1:9">
      <c r="A87" s="19">
        <v>85</v>
      </c>
      <c r="B87" s="2" t="s">
        <v>77</v>
      </c>
      <c r="C87" s="2" t="s">
        <v>79</v>
      </c>
      <c r="D87" s="6">
        <v>165036</v>
      </c>
      <c r="E87" s="24" t="s">
        <v>120</v>
      </c>
      <c r="F87" s="24"/>
      <c r="G87" s="24"/>
      <c r="H87" s="24"/>
      <c r="I87" s="24" t="str">
        <f t="shared" si="3"/>
        <v/>
      </c>
    </row>
    <row r="88" spans="1:9">
      <c r="A88" s="19">
        <v>86</v>
      </c>
      <c r="B88" s="1" t="s">
        <v>94</v>
      </c>
      <c r="C88" s="20" t="s">
        <v>166</v>
      </c>
      <c r="D88" s="4">
        <v>251046</v>
      </c>
      <c r="E88" s="24">
        <v>2</v>
      </c>
      <c r="F88" s="24">
        <v>0</v>
      </c>
      <c r="G88" s="24">
        <v>10</v>
      </c>
      <c r="H88" s="24">
        <v>7</v>
      </c>
      <c r="I88" s="24">
        <f t="shared" si="3"/>
        <v>17</v>
      </c>
    </row>
    <row r="89" spans="1:9">
      <c r="A89" s="19">
        <v>87</v>
      </c>
      <c r="B89" s="3" t="s">
        <v>35</v>
      </c>
      <c r="C89" s="3" t="s">
        <v>40</v>
      </c>
      <c r="D89" s="5">
        <v>250328</v>
      </c>
      <c r="E89" s="24">
        <v>1</v>
      </c>
      <c r="F89" s="24">
        <v>7</v>
      </c>
      <c r="G89" s="24">
        <v>7</v>
      </c>
      <c r="H89" s="24">
        <v>3</v>
      </c>
      <c r="I89" s="24">
        <f t="shared" si="3"/>
        <v>17</v>
      </c>
    </row>
    <row r="90" spans="1:9">
      <c r="A90" s="19">
        <v>88</v>
      </c>
      <c r="B90" s="1" t="s">
        <v>114</v>
      </c>
      <c r="C90" s="1" t="s">
        <v>115</v>
      </c>
      <c r="D90" s="7"/>
      <c r="E90" s="24">
        <v>1</v>
      </c>
      <c r="F90" s="24">
        <v>1</v>
      </c>
      <c r="G90" s="24">
        <v>4</v>
      </c>
      <c r="H90" s="24">
        <v>1</v>
      </c>
      <c r="I90" s="24">
        <f t="shared" si="3"/>
        <v>6</v>
      </c>
    </row>
    <row r="91" spans="1:9">
      <c r="A91" s="19">
        <v>89</v>
      </c>
      <c r="B91" s="3" t="s">
        <v>24</v>
      </c>
      <c r="C91" s="3" t="s">
        <v>41</v>
      </c>
      <c r="D91" s="5">
        <v>252255</v>
      </c>
      <c r="E91" s="24">
        <v>1</v>
      </c>
      <c r="F91" s="24">
        <v>14</v>
      </c>
      <c r="G91" s="24">
        <v>10</v>
      </c>
      <c r="H91" s="24">
        <v>3</v>
      </c>
      <c r="I91" s="24">
        <f t="shared" si="3"/>
        <v>27</v>
      </c>
    </row>
    <row r="92" spans="1:9">
      <c r="A92" s="19">
        <v>90</v>
      </c>
      <c r="B92" s="1" t="s">
        <v>116</v>
      </c>
      <c r="C92" s="1" t="s">
        <v>167</v>
      </c>
      <c r="D92" s="4">
        <v>250671</v>
      </c>
      <c r="E92" s="24">
        <v>1</v>
      </c>
      <c r="F92" s="24">
        <v>5</v>
      </c>
      <c r="G92" s="24">
        <v>6</v>
      </c>
      <c r="H92" s="24">
        <v>1</v>
      </c>
      <c r="I92" s="24">
        <f t="shared" si="3"/>
        <v>12</v>
      </c>
    </row>
    <row r="93" spans="1:9">
      <c r="A93" s="19">
        <v>91</v>
      </c>
      <c r="B93" s="1" t="s">
        <v>91</v>
      </c>
      <c r="C93" s="20" t="s">
        <v>168</v>
      </c>
      <c r="D93" s="4">
        <v>251073</v>
      </c>
      <c r="E93" s="24">
        <v>1</v>
      </c>
      <c r="F93" s="24">
        <v>2</v>
      </c>
      <c r="G93" s="24">
        <v>5</v>
      </c>
      <c r="H93" s="24">
        <v>0</v>
      </c>
      <c r="I93" s="24">
        <f t="shared" si="3"/>
        <v>7</v>
      </c>
    </row>
    <row r="94" spans="1:9">
      <c r="A94" s="19">
        <v>92</v>
      </c>
      <c r="B94" s="2" t="s">
        <v>56</v>
      </c>
      <c r="C94" s="2" t="s">
        <v>80</v>
      </c>
      <c r="D94" s="6">
        <v>250688</v>
      </c>
      <c r="E94" s="24" t="s">
        <v>120</v>
      </c>
      <c r="F94" s="24"/>
      <c r="G94" s="24"/>
      <c r="H94" s="24"/>
      <c r="I94" s="24" t="str">
        <f t="shared" si="3"/>
        <v/>
      </c>
    </row>
    <row r="95" spans="1:9">
      <c r="A95" s="19">
        <v>93</v>
      </c>
      <c r="B95" s="2" t="s">
        <v>81</v>
      </c>
      <c r="C95" s="2" t="s">
        <v>82</v>
      </c>
      <c r="D95" s="6">
        <v>250692</v>
      </c>
      <c r="E95" s="24">
        <v>1</v>
      </c>
      <c r="F95" s="24">
        <v>8</v>
      </c>
      <c r="G95" s="24">
        <v>9</v>
      </c>
      <c r="H95" s="24">
        <v>1</v>
      </c>
      <c r="I95" s="24">
        <f t="shared" si="3"/>
        <v>18</v>
      </c>
    </row>
    <row r="96" spans="1:9">
      <c r="A96" s="19">
        <v>94</v>
      </c>
      <c r="B96" s="2" t="s">
        <v>83</v>
      </c>
      <c r="C96" s="2" t="s">
        <v>84</v>
      </c>
      <c r="D96" s="6">
        <v>250696</v>
      </c>
      <c r="E96" s="24">
        <v>1</v>
      </c>
      <c r="F96" s="24">
        <v>13</v>
      </c>
      <c r="G96" s="24">
        <v>7</v>
      </c>
      <c r="H96" s="24">
        <v>0</v>
      </c>
      <c r="I96" s="24">
        <f t="shared" si="3"/>
        <v>20</v>
      </c>
    </row>
    <row r="97" spans="1:9">
      <c r="A97" s="19">
        <v>95</v>
      </c>
      <c r="B97" s="1" t="s">
        <v>94</v>
      </c>
      <c r="C97" s="20" t="s">
        <v>169</v>
      </c>
      <c r="D97" s="4">
        <v>251092</v>
      </c>
      <c r="E97" s="24">
        <v>2</v>
      </c>
      <c r="F97" s="24">
        <v>1</v>
      </c>
      <c r="G97" s="24">
        <v>10</v>
      </c>
      <c r="H97" s="24">
        <v>0</v>
      </c>
      <c r="I97" s="24">
        <f t="shared" si="3"/>
        <v>11</v>
      </c>
    </row>
    <row r="98" spans="1:9" ht="15" thickBot="1">
      <c r="A98" s="29">
        <v>96</v>
      </c>
      <c r="B98" s="8" t="s">
        <v>92</v>
      </c>
      <c r="C98" s="26" t="s">
        <v>117</v>
      </c>
      <c r="D98" s="9">
        <v>251101</v>
      </c>
      <c r="E98" s="25">
        <v>2</v>
      </c>
      <c r="F98" s="25">
        <v>1</v>
      </c>
      <c r="G98" s="25">
        <v>14</v>
      </c>
      <c r="H98" s="25">
        <v>12</v>
      </c>
      <c r="I98" s="25">
        <f t="shared" si="3"/>
        <v>27</v>
      </c>
    </row>
    <row r="100" spans="1:9">
      <c r="H100" s="27" t="s">
        <v>132</v>
      </c>
      <c r="I100" s="28">
        <f t="shared" ref="I100" si="4">AVERAGE(I3:I98)</f>
        <v>19.293333333333333</v>
      </c>
    </row>
    <row r="101" spans="1:9">
      <c r="H101" s="10"/>
    </row>
    <row r="102" spans="1:9">
      <c r="H102" s="10"/>
    </row>
  </sheetData>
  <sortState ref="B3:J98">
    <sortCondition ref="C3:C98"/>
  </sortState>
  <mergeCells count="1"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przemask</dc:creator>
  <cp:lastModifiedBy>Mikołaj Czajkowski</cp:lastModifiedBy>
  <dcterms:created xsi:type="dcterms:W3CDTF">2010-01-23T12:53:31Z</dcterms:created>
  <dcterms:modified xsi:type="dcterms:W3CDTF">2010-01-23T18:44:04Z</dcterms:modified>
</cp:coreProperties>
</file>